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psik-Pieczynska\Desktop\organizacje_pozarzadowe\program 2024\sprawozdanie\"/>
    </mc:Choice>
  </mc:AlternateContent>
  <xr:revisionPtr revIDLastSave="0" documentId="13_ncr:1_{736F723D-AE84-4F57-ABD2-FDCE6676A3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0" i="1" l="1"/>
  <c r="G3" i="1"/>
  <c r="F3" i="1"/>
  <c r="E3" i="1"/>
  <c r="D3" i="1"/>
</calcChain>
</file>

<file path=xl/sharedStrings.xml><?xml version="1.0" encoding="utf-8"?>
<sst xmlns="http://schemas.openxmlformats.org/spreadsheetml/2006/main" count="125" uniqueCount="123">
  <si>
    <t>Jednostka otrzymująca</t>
  </si>
  <si>
    <t>Rodzaj zadania</t>
  </si>
  <si>
    <t>Plan</t>
  </si>
  <si>
    <t>1/S</t>
  </si>
  <si>
    <t>2/S</t>
  </si>
  <si>
    <t>3/S</t>
  </si>
  <si>
    <t>4/S</t>
  </si>
  <si>
    <t>5/S</t>
  </si>
  <si>
    <t>6/S</t>
  </si>
  <si>
    <t>7/S</t>
  </si>
  <si>
    <t>8/S</t>
  </si>
  <si>
    <t>9/S</t>
  </si>
  <si>
    <t>10/S</t>
  </si>
  <si>
    <t>11/S</t>
  </si>
  <si>
    <t>12/S</t>
  </si>
  <si>
    <t>13/S</t>
  </si>
  <si>
    <t>1/N</t>
  </si>
  <si>
    <t>1/Z</t>
  </si>
  <si>
    <t>Twoja krew – nadzieja dla chorych</t>
  </si>
  <si>
    <t>1/R</t>
  </si>
  <si>
    <t>1/PS</t>
  </si>
  <si>
    <t>Prowadzenie placówki opiekuńczo-wychowawczej dla dzieci i młodzieży</t>
  </si>
  <si>
    <t>1/Rodz</t>
  </si>
  <si>
    <t>2/Rodz</t>
  </si>
  <si>
    <t>3/Rodz</t>
  </si>
  <si>
    <t>1/E</t>
  </si>
  <si>
    <t>Klub Piłkarski „Gopło” Kruszwica</t>
  </si>
  <si>
    <t>Inowrocławski Klub Sportowy Karate</t>
  </si>
  <si>
    <t>Miejski Ludowy Klub Sportowy „Piast” Kruszwica</t>
  </si>
  <si>
    <t>Szkolenie i udział w rozgrywkach ligowych piłki nożnej i zawodach lekkiej atletyki klubów zrzeszonych w Kruszwickim Stowarzyszeniu Ludowe Zespoły Sportowe</t>
  </si>
  <si>
    <t>Prowadzenie oraz udział kruszwickich drużyn w rozgrywkach ligowych piłki nożnej</t>
  </si>
  <si>
    <t>Kujawsko-Pomorski Oddział Okręgowy Polskiego Czerwonego Krzyża ul. Warmińskiego 10                       85-054 Bydgoszcz</t>
  </si>
  <si>
    <t xml:space="preserve">VI- Pomoc społeczna w tym pomoc rodzinom i osobom w trudnej sytuacji życiowej oraz wyrównywanie szans tych rodzin i osób -  plan 31 000,00 zł                                                                                      </t>
  </si>
  <si>
    <t xml:space="preserve">VII-  Działalność na rzecz rodziny, macierzyństwa, rodzicielstwa,                                        upowszechniania i ochrony praw dziecka                                                                                                            plan 9 100,00 zł </t>
  </si>
  <si>
    <t>Zajęcia z ruchu rozwijającego wg Weroniki Sherborne</t>
  </si>
  <si>
    <t>1/TK</t>
  </si>
  <si>
    <t>2/TK</t>
  </si>
  <si>
    <t xml:space="preserve">Sport kluczem do zdrowia </t>
  </si>
  <si>
    <t>Nadgoplańskie Wodne Ochotnicze Pogotowie Ratunkowe 
ul. Popiela 2, 
88 -150 Kruszwica</t>
  </si>
  <si>
    <t>2/E</t>
  </si>
  <si>
    <t xml:space="preserve">Kruszwicki Uniwersytet Trzeciego Wieku ul. Kujawska 22, 88-153 Kruszwica </t>
  </si>
  <si>
    <t xml:space="preserve">Uniwersytet Trzeciego Wieku                        
w Kruszwicy "Lek na starość" </t>
  </si>
  <si>
    <t>Nr umowy</t>
  </si>
  <si>
    <t>Kruszwickie Stowarzyszenie Ludowe Zespoły Sportowe</t>
  </si>
  <si>
    <t xml:space="preserve">Uczniowski Klub Sportowy "BASKET 2010" Kruszwica
</t>
  </si>
  <si>
    <t>14/S</t>
  </si>
  <si>
    <t xml:space="preserve">IX - Turystyka i krajoznawstwo
plan 10 000,00     
</t>
  </si>
  <si>
    <t>Zapewnienie bezpieczeństwa nad obszarami wodnymi w Gminie Kruszwica</t>
  </si>
  <si>
    <t xml:space="preserve">VIII -  Działalność na rzecz osób w wieku emerytalnym - 
plan 20 200,00                                                                                                                         
</t>
  </si>
  <si>
    <t>Szkolenie, udział w rozgrywkach sportowych zawodników Sekcji Karate w Kruszwicy</t>
  </si>
  <si>
    <t xml:space="preserve">Udział w rozgrywkach ligowych oraz szkolenie w zakresie koszykówki </t>
  </si>
  <si>
    <t>7/RS/2023</t>
  </si>
  <si>
    <t>Wykaz dotacji przekazanych przez Gminę Kruszwica w 2024 r.</t>
  </si>
  <si>
    <t xml:space="preserve">Dotacja przekazana na dzień 
31.12.2024 r. </t>
  </si>
  <si>
    <t xml:space="preserve">Zwrócono do budżetu 
w 2024 r. </t>
  </si>
  <si>
    <t xml:space="preserve">Zwrócono do budżetu 
do 
31.01.2025 r.   </t>
  </si>
  <si>
    <t xml:space="preserve">I- Wspieranie i upowszechnianie kultury fizycznej - 
plan 75 000,00 zł                                                                                                                              </t>
  </si>
  <si>
    <t>15/S</t>
  </si>
  <si>
    <t>Szkolenie dzieci, młodzieży i dorosłych w lekkiej atletyce, zajęcia ogólnorozwojowe, organizowanie imprez sportowych i rekreacyjnych popularyzujących kulturę fizyczną i zdrowy styl życia.</t>
  </si>
  <si>
    <t>Organizacja Zawodów Sportowo-Pożarniczych MDP w Woli Wapowskiej</t>
  </si>
  <si>
    <t>Półkolonie żeglarsko – rekreacyjne Junga</t>
  </si>
  <si>
    <t>XXIV Ogólnopolski Konkurs Modeli Kartonowych „Kruszwica- 2024” o Puchar Burmistrza Kruszwicy oraz Eliminacje do Międzynarodowych Mistrzostw modeli klas "C" NAVIGA</t>
  </si>
  <si>
    <t>Regaty Żeglarskie o puchar KPOZŻ</t>
  </si>
  <si>
    <t>Organizacja czasu wolnego dzieci i młodzieży. Udział w zawodach sportowych szczebla miejskiego i rejonowego.</t>
  </si>
  <si>
    <t>Prowadzenie szkolenia modelarskiego przez Ligę Obrony Kraju - udział w zawodach modelarskich.</t>
  </si>
  <si>
    <t>Czas na ruch</t>
  </si>
  <si>
    <t>Uczniowski Klub Sportowy Basket 2010 Kruszwica ul. Kujawska 20 88-153 Kruszwica</t>
  </si>
  <si>
    <t>V Turniej o Puchar Przewodniczącego Rady Miejskiej w Kruszwicy</t>
  </si>
  <si>
    <t>XVII Memoriał im. Pawła Cieślaka</t>
  </si>
  <si>
    <t>XII Turniej Koszykówki o Puchar Burmistrza Kruszwicy</t>
  </si>
  <si>
    <t>Obóz sportowo- rekreacyjny w Mogilnie 2024</t>
  </si>
  <si>
    <t>Polowanie na Myszy zmagania łucznicze z historią w tle - edycja 7</t>
  </si>
  <si>
    <t>Kruszwickie Stowarzyszenie Ludowe Zespoły Sportowe             w Kruszwicy ul. Sportowa 1 88-150 Kruszwica</t>
  </si>
  <si>
    <t>Stowarzyszenie Rozwoju Wsi "Kujawiak" w Sławsku Wielkim Sławsk Wielki 79                          88-150 Kruszwica</t>
  </si>
  <si>
    <t>Uczniowski Klub Sportowy Basket 2010 Kruszwica                 ul. Kujawska 20                     88-153 Kruszwica</t>
  </si>
  <si>
    <t>Stowarzyszenie Kulturalno- Oświatowe „Nasz Dom”                  w Racicach                                       Racice 16                              88-150 Kruszwica</t>
  </si>
  <si>
    <t>KUJAWSKA DRUŻYNA ŁUCZNICZA "GOPLANIE" ul. Poznańska 57/11                   88-150 Kruszwica</t>
  </si>
  <si>
    <t>Liga Obrony Kraju                        ul. Chocimska 14                    00-791 Warszawa</t>
  </si>
  <si>
    <t>Ochotnicza Straż Pożarna               w Woli Wapowskiej                       88-150 Kruszwica</t>
  </si>
  <si>
    <t>Stowarzyszenie na Rzecz Osób Niepełnosprawnych
LOGOS 
ul. Rynek 22, 
88-153 Kruszwica</t>
  </si>
  <si>
    <t xml:space="preserve">XII Turniej Strzelecki Osób Niepełnosprawnych </t>
  </si>
  <si>
    <t xml:space="preserve">III- Ochrona i promocja zdrowia, w tym działalności leczniczej w rozumieniu ustawy z dnia             15 kwietnia 2011r. O działalności leczniczej ( Dz.U.z 2015r poz. 618 z póź. zm.)                             plan 3500,00 zł </t>
  </si>
  <si>
    <t xml:space="preserve">V- Ratownictwo i ochrona ludności                                                                                                     plan 40 000,00 zł                                                                                                </t>
  </si>
  <si>
    <t xml:space="preserve">IV- Kultura, sztuka, ochrona dóbr kultury i dziedzictwa kulturalnego -
plan 5 000,00 zł                                                                                                                                                                                                                             </t>
  </si>
  <si>
    <t>Stowarzyszenie Innowacyjnych Łepskich Aktywności SIŁA Stowarzyszenie PrzeŻeJa Przedbojewice 15A 88-150 Kruszwica</t>
  </si>
  <si>
    <t>Obchody Święta Niepodległości - Sławsk Wielki 2024</t>
  </si>
  <si>
    <t>GRA TERENOWA NADGOPLAŃSKI GRÓD</t>
  </si>
  <si>
    <t>1/K</t>
  </si>
  <si>
    <t>2/K</t>
  </si>
  <si>
    <t>Stowarzyszenie Rozwoju Wsi "Kujawiak" w Sławsku Wielkim Sławsk Wielki 79                         88-150 Kruszwica</t>
  </si>
  <si>
    <t xml:space="preserve">Caritas Archidiecezji Gnieźnieńskiej                           ul.Orła Białego 20                    62-200 Gniezno 
</t>
  </si>
  <si>
    <t>Zajęcia z terapii ręki dla dzieci</t>
  </si>
  <si>
    <t>Dyżury, interwencje, mediacje oraz konsultacje w zakresie przestrzegania praw dziecka</t>
  </si>
  <si>
    <t>Terenowy Komitet Ochrony                 Praw Dziecka                                                            ul. Nadgoplańska 4C                                      88-153 Kruszwica</t>
  </si>
  <si>
    <t>Terenowy Komitet Ochrony               Praw Dziecka                                                               ul. Nadgoplańska 4C                                               88-153 Kruszwica</t>
  </si>
  <si>
    <t>Terenowy Komitet Ochrony              Praw Dziecka                                                         ul. Nadgoplańska 4C                                                  88-153 Kruszwica</t>
  </si>
  <si>
    <t>Fundacja APASZKA ul. Rybacka 20 88-150 Kruszwica</t>
  </si>
  <si>
    <t>Aktywny i sprawny senior - organizacja transportu na wyjazdy integracyjne Klubów Seniora z Gminy Kruszwica</t>
  </si>
  <si>
    <t xml:space="preserve">Polskie Towarzystwo Turystyczno - Krajoznawcze Oddział Nadgoplański                                        w Kruszwicy                                     ul. Pozdamcze 1                                                88-150 Kruszwica </t>
  </si>
  <si>
    <t xml:space="preserve">Polskie Towarzystwo Turystyczno - Krajoznawcze Oddział Nadgoplański                                            w Kruszwicy                                     ul. Pozdamcze 1                                            88-150 Kruszwica </t>
  </si>
  <si>
    <t>CAŁA KRUSZWICA NA ROWERY - 10 -LECIE KTR GOPLANIE"</t>
  </si>
  <si>
    <t>SZLAKIEM DZIEDZICTWA KULTUROWEGO REGIONU NADGOPLAŃSKIEGO</t>
  </si>
  <si>
    <t xml:space="preserve">X- zadania w zakresie rozwoju sportu plan 400 000,00 zł </t>
  </si>
  <si>
    <t>1/RS/2024</t>
  </si>
  <si>
    <t>2/RS/2024</t>
  </si>
  <si>
    <t>3/RS/2024</t>
  </si>
  <si>
    <t>4/RS/2024</t>
  </si>
  <si>
    <t>5/RS/2024</t>
  </si>
  <si>
    <t>6/RS/2024</t>
  </si>
  <si>
    <t xml:space="preserve">Klub Wioślarski "Gopło" Kruszwica                                           </t>
  </si>
  <si>
    <t xml:space="preserve">Szkolenie dzieci, młodzieży i dorosłych w wioślarstwie                     </t>
  </si>
  <si>
    <t xml:space="preserve">Szkolenie dzieci, młodzieży i dorosłych oraz udział w rozgrywkach ligowych i indywidualnych w zakresie tenisa stołowego w 2024 r. </t>
  </si>
  <si>
    <t xml:space="preserve">Stowarzyszenie Kulturalno – Oświatowe „Nasz Dom”                             w Racicach                            </t>
  </si>
  <si>
    <t>Udział w rozgrywkach piłkarskich grupy trampkarzy organizowanych przez K-PZPN</t>
  </si>
  <si>
    <t xml:space="preserve">II-  Działalność na rzecz osób niepełnosprawnych                                                                                  plan 4 200,00                                                                                                  </t>
  </si>
  <si>
    <t>CYKL ZAWODÓW STRZELECKICH                          Z BRONI SPORTOWEJ</t>
  </si>
  <si>
    <t xml:space="preserve">Kujawsko – Pomorski Oddział Okręgowy Polskiego Czerwonego Krzyża 
Ul. Warmińskiego 10, 85-054 Bydgoszcz
Oddział Rejonowy PCK ul. Kiełbasiewicza 7, 88-100 Inowrocław </t>
  </si>
  <si>
    <t>Liga Obrony Kraju 
ul. Chocimska 14                      00-791 Warszawa</t>
  </si>
  <si>
    <t>Liga Obrony Kraju 
ul. Chocimska 14                     00-791 Warszawa</t>
  </si>
  <si>
    <t>Liga Obrony Kraju 
ul. Chocimska 14                            00-791 Warszawa</t>
  </si>
  <si>
    <t>Liga Obrony Kraju 
ul. Chocimska 14                        00-791 Warszawa</t>
  </si>
  <si>
    <t xml:space="preserve">Kruszwica, 16.05.2025 r. </t>
  </si>
  <si>
    <t xml:space="preserve">Sporządziła: Karolina Kupsik-Pieczyńska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</si>
</sst>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#,##0.00\ _z_ł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1"/>
      <name val="Times New Roman"/>
      <family val="1"/>
      <charset val="238"/>
    </font>
    <font>
      <sz val="11"/>
      <name val="Czcionka tekstu podstawowego"/>
      <family val="2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2"/>
      <name val="Times New Roman"/>
      <family val="1"/>
      <charset val="238"/>
    </font>
    <font>
      <i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5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/>
    </xf>
    <xf numFmtId="165" fontId="10" fillId="3" borderId="1" xfId="0" applyNumberFormat="1" applyFont="1" applyFill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wrapText="1"/>
    </xf>
    <xf numFmtId="0" fontId="5" fillId="0" borderId="6" xfId="0" applyFont="1" applyBorder="1" applyAlignment="1">
      <alignment horizontal="center" vertical="center" wrapText="1"/>
    </xf>
    <xf numFmtId="165" fontId="7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</cellXfs>
  <cellStyles count="3">
    <cellStyle name="Dziesiętny" xfId="1" builtinId="3"/>
    <cellStyle name="Normalny" xfId="0" builtinId="0"/>
    <cellStyle name="Normalny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50"/>
  <sheetViews>
    <sheetView tabSelected="1" topLeftCell="A46" zoomScale="110" zoomScaleNormal="110" workbookViewId="0">
      <selection activeCell="G50" sqref="G50"/>
    </sheetView>
  </sheetViews>
  <sheetFormatPr defaultRowHeight="15.75"/>
  <cols>
    <col min="1" max="1" width="8.125" style="7" customWidth="1"/>
    <col min="2" max="2" width="25" style="8" customWidth="1"/>
    <col min="3" max="3" width="36.875" style="8" customWidth="1"/>
    <col min="4" max="4" width="11.5" style="36" customWidth="1"/>
    <col min="5" max="5" width="18.75" style="9" customWidth="1"/>
    <col min="6" max="6" width="12.5" style="9" customWidth="1"/>
    <col min="7" max="7" width="13.375" style="30" customWidth="1"/>
    <col min="8" max="16384" width="9" style="2"/>
  </cols>
  <sheetData>
    <row r="1" spans="1:7">
      <c r="A1" s="41" t="s">
        <v>52</v>
      </c>
      <c r="B1" s="41"/>
      <c r="C1" s="41"/>
      <c r="D1" s="41"/>
      <c r="E1" s="41"/>
      <c r="F1" s="41"/>
    </row>
    <row r="2" spans="1:7" ht="73.5" customHeight="1">
      <c r="A2" s="1" t="s">
        <v>42</v>
      </c>
      <c r="B2" s="1" t="s">
        <v>0</v>
      </c>
      <c r="C2" s="1" t="s">
        <v>1</v>
      </c>
      <c r="D2" s="31" t="s">
        <v>2</v>
      </c>
      <c r="E2" s="6" t="s">
        <v>53</v>
      </c>
      <c r="F2" s="6" t="s">
        <v>54</v>
      </c>
      <c r="G2" s="25" t="s">
        <v>55</v>
      </c>
    </row>
    <row r="3" spans="1:7" ht="48.75" customHeight="1">
      <c r="A3" s="42" t="s">
        <v>56</v>
      </c>
      <c r="B3" s="43"/>
      <c r="C3" s="44"/>
      <c r="D3" s="32">
        <f>SUM(D4:D18)</f>
        <v>75000</v>
      </c>
      <c r="E3" s="20">
        <f>SUM(E4:E18)</f>
        <v>75000</v>
      </c>
      <c r="F3" s="20">
        <f>SUM(F4:F18)</f>
        <v>450</v>
      </c>
      <c r="G3" s="10">
        <f>SUM(G4:G18)</f>
        <v>1600</v>
      </c>
    </row>
    <row r="4" spans="1:7" ht="124.5" customHeight="1">
      <c r="A4" s="4" t="s">
        <v>3</v>
      </c>
      <c r="B4" s="16" t="s">
        <v>116</v>
      </c>
      <c r="C4" s="17" t="s">
        <v>37</v>
      </c>
      <c r="D4" s="33">
        <v>1200</v>
      </c>
      <c r="E4" s="21">
        <v>1200</v>
      </c>
      <c r="F4" s="21">
        <v>450</v>
      </c>
      <c r="G4" s="14">
        <v>0</v>
      </c>
    </row>
    <row r="5" spans="1:7" ht="96.75" customHeight="1">
      <c r="A5" s="4" t="s">
        <v>4</v>
      </c>
      <c r="B5" s="16" t="s">
        <v>72</v>
      </c>
      <c r="C5" s="17" t="s">
        <v>58</v>
      </c>
      <c r="D5" s="33">
        <v>29000</v>
      </c>
      <c r="E5" s="22">
        <v>29000</v>
      </c>
      <c r="F5" s="22">
        <v>0</v>
      </c>
      <c r="G5" s="14">
        <v>0</v>
      </c>
    </row>
    <row r="6" spans="1:7" ht="68.25" customHeight="1">
      <c r="A6" s="4" t="s">
        <v>5</v>
      </c>
      <c r="B6" s="16" t="s">
        <v>78</v>
      </c>
      <c r="C6" s="17" t="s">
        <v>59</v>
      </c>
      <c r="D6" s="33">
        <v>3000</v>
      </c>
      <c r="E6" s="22">
        <v>3000</v>
      </c>
      <c r="F6" s="22">
        <v>0</v>
      </c>
      <c r="G6" s="14">
        <v>0</v>
      </c>
    </row>
    <row r="7" spans="1:7" ht="49.5" customHeight="1">
      <c r="A7" s="4" t="s">
        <v>6</v>
      </c>
      <c r="B7" s="16" t="s">
        <v>117</v>
      </c>
      <c r="C7" s="17" t="s">
        <v>60</v>
      </c>
      <c r="D7" s="33">
        <v>4000</v>
      </c>
      <c r="E7" s="21">
        <v>4000</v>
      </c>
      <c r="F7" s="21">
        <v>0</v>
      </c>
      <c r="G7" s="14">
        <v>0</v>
      </c>
    </row>
    <row r="8" spans="1:7" ht="49.5" customHeight="1">
      <c r="A8" s="4" t="s">
        <v>7</v>
      </c>
      <c r="B8" s="16" t="s">
        <v>118</v>
      </c>
      <c r="C8" s="17" t="s">
        <v>115</v>
      </c>
      <c r="D8" s="33">
        <v>4000</v>
      </c>
      <c r="E8" s="21">
        <v>4000</v>
      </c>
      <c r="F8" s="21">
        <v>0</v>
      </c>
      <c r="G8" s="14">
        <v>0</v>
      </c>
    </row>
    <row r="9" spans="1:7" ht="89.25" customHeight="1">
      <c r="A9" s="4" t="s">
        <v>8</v>
      </c>
      <c r="B9" s="16" t="s">
        <v>119</v>
      </c>
      <c r="C9" s="17" t="s">
        <v>61</v>
      </c>
      <c r="D9" s="33">
        <v>4530</v>
      </c>
      <c r="E9" s="22">
        <v>4530</v>
      </c>
      <c r="F9" s="22">
        <v>0</v>
      </c>
      <c r="G9" s="14">
        <v>0</v>
      </c>
    </row>
    <row r="10" spans="1:7" ht="53.25" customHeight="1">
      <c r="A10" s="4" t="s">
        <v>9</v>
      </c>
      <c r="B10" s="16" t="s">
        <v>120</v>
      </c>
      <c r="C10" s="17" t="s">
        <v>62</v>
      </c>
      <c r="D10" s="33">
        <v>4000</v>
      </c>
      <c r="E10" s="21">
        <v>4000</v>
      </c>
      <c r="F10" s="21">
        <v>0</v>
      </c>
      <c r="G10" s="14">
        <v>0</v>
      </c>
    </row>
    <row r="11" spans="1:7" ht="68.25" customHeight="1">
      <c r="A11" s="4" t="s">
        <v>10</v>
      </c>
      <c r="B11" s="16" t="s">
        <v>77</v>
      </c>
      <c r="C11" s="17" t="s">
        <v>63</v>
      </c>
      <c r="D11" s="33">
        <v>2500</v>
      </c>
      <c r="E11" s="21">
        <v>2500</v>
      </c>
      <c r="F11" s="21">
        <v>0</v>
      </c>
      <c r="G11" s="14">
        <v>0</v>
      </c>
    </row>
    <row r="12" spans="1:7" ht="64.5" customHeight="1">
      <c r="A12" s="4" t="s">
        <v>11</v>
      </c>
      <c r="B12" s="16" t="s">
        <v>77</v>
      </c>
      <c r="C12" s="17" t="s">
        <v>64</v>
      </c>
      <c r="D12" s="33">
        <v>2270</v>
      </c>
      <c r="E12" s="21">
        <v>2270</v>
      </c>
      <c r="F12" s="21">
        <v>0</v>
      </c>
      <c r="G12" s="14">
        <v>0</v>
      </c>
    </row>
    <row r="13" spans="1:7" ht="68.25" customHeight="1">
      <c r="A13" s="4" t="s">
        <v>12</v>
      </c>
      <c r="B13" s="16" t="s">
        <v>73</v>
      </c>
      <c r="C13" s="17" t="s">
        <v>65</v>
      </c>
      <c r="D13" s="33">
        <v>2200</v>
      </c>
      <c r="E13" s="22">
        <v>2200</v>
      </c>
      <c r="F13" s="22">
        <v>0</v>
      </c>
      <c r="G13" s="14">
        <v>0</v>
      </c>
    </row>
    <row r="14" spans="1:7" ht="71.25" customHeight="1">
      <c r="A14" s="4" t="s">
        <v>13</v>
      </c>
      <c r="B14" s="16" t="s">
        <v>66</v>
      </c>
      <c r="C14" s="17" t="s">
        <v>67</v>
      </c>
      <c r="D14" s="33">
        <v>1600</v>
      </c>
      <c r="E14" s="21">
        <v>1600</v>
      </c>
      <c r="F14" s="21">
        <v>0</v>
      </c>
      <c r="G14" s="14">
        <v>1600</v>
      </c>
    </row>
    <row r="15" spans="1:7" ht="63.75" customHeight="1">
      <c r="A15" s="4" t="s">
        <v>14</v>
      </c>
      <c r="B15" s="16" t="s">
        <v>66</v>
      </c>
      <c r="C15" s="17" t="s">
        <v>68</v>
      </c>
      <c r="D15" s="33">
        <v>4700</v>
      </c>
      <c r="E15" s="22">
        <v>4700</v>
      </c>
      <c r="F15" s="22">
        <v>0</v>
      </c>
      <c r="G15" s="14">
        <v>0</v>
      </c>
    </row>
    <row r="16" spans="1:7" ht="72.75" customHeight="1">
      <c r="A16" s="4" t="s">
        <v>15</v>
      </c>
      <c r="B16" s="16" t="s">
        <v>74</v>
      </c>
      <c r="C16" s="17" t="s">
        <v>69</v>
      </c>
      <c r="D16" s="33">
        <v>3000</v>
      </c>
      <c r="E16" s="22">
        <v>3000</v>
      </c>
      <c r="F16" s="22">
        <v>0</v>
      </c>
      <c r="G16" s="14">
        <v>0</v>
      </c>
    </row>
    <row r="17" spans="1:7" ht="77.25" customHeight="1">
      <c r="A17" s="18" t="s">
        <v>45</v>
      </c>
      <c r="B17" s="16" t="s">
        <v>75</v>
      </c>
      <c r="C17" s="17" t="s">
        <v>70</v>
      </c>
      <c r="D17" s="33">
        <v>6000</v>
      </c>
      <c r="E17" s="22">
        <v>6000</v>
      </c>
      <c r="F17" s="22">
        <v>0</v>
      </c>
      <c r="G17" s="14">
        <v>0</v>
      </c>
    </row>
    <row r="18" spans="1:7" ht="95.25" customHeight="1">
      <c r="A18" s="18" t="s">
        <v>57</v>
      </c>
      <c r="B18" s="16" t="s">
        <v>76</v>
      </c>
      <c r="C18" s="17" t="s">
        <v>71</v>
      </c>
      <c r="D18" s="33">
        <v>3000</v>
      </c>
      <c r="E18" s="22">
        <v>3000</v>
      </c>
      <c r="F18" s="22">
        <v>0</v>
      </c>
      <c r="G18" s="14">
        <v>0</v>
      </c>
    </row>
    <row r="19" spans="1:7" ht="48" customHeight="1">
      <c r="A19" s="42" t="s">
        <v>114</v>
      </c>
      <c r="B19" s="45"/>
      <c r="C19" s="46"/>
      <c r="D19" s="32">
        <v>4200</v>
      </c>
      <c r="E19" s="20">
        <v>4200</v>
      </c>
      <c r="F19" s="20">
        <v>0</v>
      </c>
      <c r="G19" s="10">
        <v>0</v>
      </c>
    </row>
    <row r="20" spans="1:7" ht="90.75" customHeight="1">
      <c r="A20" s="4" t="s">
        <v>16</v>
      </c>
      <c r="B20" s="16" t="s">
        <v>79</v>
      </c>
      <c r="C20" s="17" t="s">
        <v>80</v>
      </c>
      <c r="D20" s="32">
        <v>4200</v>
      </c>
      <c r="E20" s="22">
        <v>4200</v>
      </c>
      <c r="F20" s="22">
        <v>0</v>
      </c>
      <c r="G20" s="14">
        <v>0</v>
      </c>
    </row>
    <row r="21" spans="1:7" ht="66" customHeight="1">
      <c r="A21" s="42" t="s">
        <v>81</v>
      </c>
      <c r="B21" s="45"/>
      <c r="C21" s="46"/>
      <c r="D21" s="32">
        <v>3500</v>
      </c>
      <c r="E21" s="20">
        <v>3500</v>
      </c>
      <c r="F21" s="20">
        <v>1500</v>
      </c>
      <c r="G21" s="10">
        <v>0</v>
      </c>
    </row>
    <row r="22" spans="1:7" ht="90.75" customHeight="1">
      <c r="A22" s="4" t="s">
        <v>17</v>
      </c>
      <c r="B22" s="37" t="s">
        <v>31</v>
      </c>
      <c r="C22" s="37" t="s">
        <v>18</v>
      </c>
      <c r="D22" s="32">
        <v>3500</v>
      </c>
      <c r="E22" s="22">
        <v>3500</v>
      </c>
      <c r="F22" s="22">
        <v>1500</v>
      </c>
      <c r="G22" s="14">
        <v>0</v>
      </c>
    </row>
    <row r="23" spans="1:7" ht="38.25" customHeight="1">
      <c r="A23" s="42" t="s">
        <v>83</v>
      </c>
      <c r="B23" s="45"/>
      <c r="C23" s="46"/>
      <c r="D23" s="32">
        <v>5000</v>
      </c>
      <c r="E23" s="20">
        <v>5000</v>
      </c>
      <c r="F23" s="20">
        <v>0</v>
      </c>
      <c r="G23" s="26">
        <v>0</v>
      </c>
    </row>
    <row r="24" spans="1:7" ht="65.25" customHeight="1">
      <c r="A24" s="13" t="s">
        <v>87</v>
      </c>
      <c r="B24" s="16" t="s">
        <v>89</v>
      </c>
      <c r="C24" s="16" t="s">
        <v>85</v>
      </c>
      <c r="D24" s="32">
        <v>2500</v>
      </c>
      <c r="E24" s="21">
        <v>2500</v>
      </c>
      <c r="F24" s="21">
        <v>0</v>
      </c>
      <c r="G24" s="27">
        <v>0</v>
      </c>
    </row>
    <row r="25" spans="1:7" ht="106.5" customHeight="1">
      <c r="A25" s="13" t="s">
        <v>88</v>
      </c>
      <c r="B25" s="16" t="s">
        <v>84</v>
      </c>
      <c r="C25" s="16" t="s">
        <v>86</v>
      </c>
      <c r="D25" s="32">
        <v>2500</v>
      </c>
      <c r="E25" s="21">
        <v>2500</v>
      </c>
      <c r="F25" s="21">
        <v>0</v>
      </c>
      <c r="G25" s="27">
        <v>0</v>
      </c>
    </row>
    <row r="26" spans="1:7" ht="27.75" customHeight="1">
      <c r="A26" s="42" t="s">
        <v>82</v>
      </c>
      <c r="B26" s="45"/>
      <c r="C26" s="46"/>
      <c r="D26" s="32">
        <v>40000</v>
      </c>
      <c r="E26" s="20">
        <v>40000</v>
      </c>
      <c r="F26" s="20">
        <v>0</v>
      </c>
      <c r="G26" s="10">
        <v>0</v>
      </c>
    </row>
    <row r="27" spans="1:7" ht="97.5" customHeight="1">
      <c r="A27" s="4" t="s">
        <v>19</v>
      </c>
      <c r="B27" s="16" t="s">
        <v>38</v>
      </c>
      <c r="C27" s="16" t="s">
        <v>47</v>
      </c>
      <c r="D27" s="32">
        <v>40000</v>
      </c>
      <c r="E27" s="21">
        <v>40000</v>
      </c>
      <c r="F27" s="21">
        <v>0</v>
      </c>
      <c r="G27" s="14">
        <v>0</v>
      </c>
    </row>
    <row r="28" spans="1:7" ht="38.25" customHeight="1">
      <c r="A28" s="42" t="s">
        <v>32</v>
      </c>
      <c r="B28" s="45"/>
      <c r="C28" s="46"/>
      <c r="D28" s="32">
        <v>31000</v>
      </c>
      <c r="E28" s="20">
        <v>27450</v>
      </c>
      <c r="F28" s="20">
        <v>0</v>
      </c>
      <c r="G28" s="10">
        <v>0</v>
      </c>
    </row>
    <row r="29" spans="1:7" ht="76.5" customHeight="1">
      <c r="A29" s="4" t="s">
        <v>20</v>
      </c>
      <c r="B29" s="16" t="s">
        <v>90</v>
      </c>
      <c r="C29" s="17" t="s">
        <v>21</v>
      </c>
      <c r="D29" s="34">
        <v>27450</v>
      </c>
      <c r="E29" s="22">
        <v>27450</v>
      </c>
      <c r="F29" s="21">
        <v>0</v>
      </c>
      <c r="G29" s="27">
        <v>0</v>
      </c>
    </row>
    <row r="30" spans="1:7" ht="49.5" customHeight="1">
      <c r="A30" s="42" t="s">
        <v>33</v>
      </c>
      <c r="B30" s="45"/>
      <c r="C30" s="46"/>
      <c r="D30" s="32">
        <v>9100</v>
      </c>
      <c r="E30" s="20">
        <v>9100</v>
      </c>
      <c r="F30" s="20">
        <v>0</v>
      </c>
      <c r="G30" s="10">
        <v>0</v>
      </c>
    </row>
    <row r="31" spans="1:7" ht="82.5" customHeight="1">
      <c r="A31" s="4" t="s">
        <v>22</v>
      </c>
      <c r="B31" s="5" t="s">
        <v>93</v>
      </c>
      <c r="C31" s="19" t="s">
        <v>91</v>
      </c>
      <c r="D31" s="32">
        <v>2300</v>
      </c>
      <c r="E31" s="21">
        <v>2300</v>
      </c>
      <c r="F31" s="21">
        <v>0</v>
      </c>
      <c r="G31" s="14">
        <v>0</v>
      </c>
    </row>
    <row r="32" spans="1:7" ht="75.75" customHeight="1">
      <c r="A32" s="4" t="s">
        <v>23</v>
      </c>
      <c r="B32" s="5" t="s">
        <v>94</v>
      </c>
      <c r="C32" s="19" t="s">
        <v>92</v>
      </c>
      <c r="D32" s="32">
        <v>4000</v>
      </c>
      <c r="E32" s="21">
        <v>4000</v>
      </c>
      <c r="F32" s="21">
        <v>0</v>
      </c>
      <c r="G32" s="14">
        <v>0</v>
      </c>
    </row>
    <row r="33" spans="1:82" ht="81" customHeight="1">
      <c r="A33" s="4" t="s">
        <v>24</v>
      </c>
      <c r="B33" s="5" t="s">
        <v>95</v>
      </c>
      <c r="C33" s="19" t="s">
        <v>34</v>
      </c>
      <c r="D33" s="32">
        <v>2800</v>
      </c>
      <c r="E33" s="21">
        <v>2800</v>
      </c>
      <c r="F33" s="21">
        <v>0</v>
      </c>
      <c r="G33" s="14">
        <v>0</v>
      </c>
    </row>
    <row r="34" spans="1:82" ht="43.5" customHeight="1">
      <c r="A34" s="42" t="s">
        <v>48</v>
      </c>
      <c r="B34" s="45"/>
      <c r="C34" s="46"/>
      <c r="D34" s="32">
        <v>20200</v>
      </c>
      <c r="E34" s="20">
        <v>20200</v>
      </c>
      <c r="F34" s="20">
        <v>0</v>
      </c>
      <c r="G34" s="10">
        <v>0</v>
      </c>
    </row>
    <row r="35" spans="1:82" ht="84" customHeight="1">
      <c r="A35" s="16" t="s">
        <v>25</v>
      </c>
      <c r="B35" s="16" t="s">
        <v>96</v>
      </c>
      <c r="C35" s="17" t="s">
        <v>97</v>
      </c>
      <c r="D35" s="35">
        <v>17200</v>
      </c>
      <c r="E35" s="21">
        <v>17200</v>
      </c>
      <c r="F35" s="21">
        <v>0</v>
      </c>
      <c r="G35" s="14">
        <v>0</v>
      </c>
    </row>
    <row r="36" spans="1:82" ht="84" customHeight="1">
      <c r="A36" s="16" t="s">
        <v>39</v>
      </c>
      <c r="B36" s="16" t="s">
        <v>40</v>
      </c>
      <c r="C36" s="17" t="s">
        <v>41</v>
      </c>
      <c r="D36" s="35">
        <v>3000</v>
      </c>
      <c r="E36" s="23">
        <v>3000</v>
      </c>
      <c r="F36" s="23">
        <v>0</v>
      </c>
      <c r="G36" s="28">
        <v>0</v>
      </c>
    </row>
    <row r="37" spans="1:82" ht="28.5" customHeight="1">
      <c r="A37" s="50" t="s">
        <v>46</v>
      </c>
      <c r="B37" s="51"/>
      <c r="C37" s="52"/>
      <c r="D37" s="32">
        <v>10000</v>
      </c>
      <c r="E37" s="20">
        <v>10000</v>
      </c>
      <c r="F37" s="20">
        <v>201.68</v>
      </c>
      <c r="G37" s="10">
        <v>0</v>
      </c>
    </row>
    <row r="38" spans="1:82" s="12" customFormat="1" ht="96.75" customHeight="1">
      <c r="A38" s="13" t="s">
        <v>35</v>
      </c>
      <c r="B38" s="38" t="s">
        <v>99</v>
      </c>
      <c r="C38" s="5" t="s">
        <v>100</v>
      </c>
      <c r="D38" s="32">
        <v>5660</v>
      </c>
      <c r="E38" s="21">
        <v>5660</v>
      </c>
      <c r="F38" s="21">
        <v>0</v>
      </c>
      <c r="G38" s="14">
        <v>0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</row>
    <row r="39" spans="1:82" ht="114.75" customHeight="1">
      <c r="A39" s="11" t="s">
        <v>36</v>
      </c>
      <c r="B39" s="39" t="s">
        <v>98</v>
      </c>
      <c r="C39" s="39" t="s">
        <v>101</v>
      </c>
      <c r="D39" s="40">
        <v>4340</v>
      </c>
      <c r="E39" s="24">
        <v>4340</v>
      </c>
      <c r="F39" s="24">
        <v>201.68</v>
      </c>
      <c r="G39" s="29">
        <v>0</v>
      </c>
    </row>
    <row r="40" spans="1:82" ht="34.5" customHeight="1">
      <c r="A40" s="47" t="s">
        <v>102</v>
      </c>
      <c r="B40" s="48"/>
      <c r="C40" s="49"/>
      <c r="D40" s="20">
        <f>SUM(D41:D47)</f>
        <v>400000</v>
      </c>
      <c r="E40" s="20">
        <v>400000</v>
      </c>
      <c r="F40" s="20">
        <v>0</v>
      </c>
      <c r="G40" s="10">
        <v>0</v>
      </c>
    </row>
    <row r="41" spans="1:82" ht="68.25" customHeight="1">
      <c r="A41" s="15" t="s">
        <v>103</v>
      </c>
      <c r="B41" s="3" t="s">
        <v>109</v>
      </c>
      <c r="C41" s="3" t="s">
        <v>110</v>
      </c>
      <c r="D41" s="20">
        <v>106600</v>
      </c>
      <c r="E41" s="22">
        <v>106600</v>
      </c>
      <c r="F41" s="21">
        <v>0</v>
      </c>
      <c r="G41" s="14">
        <v>0</v>
      </c>
    </row>
    <row r="42" spans="1:82" ht="65.25" customHeight="1">
      <c r="A42" s="15" t="s">
        <v>104</v>
      </c>
      <c r="B42" s="3" t="s">
        <v>28</v>
      </c>
      <c r="C42" s="3" t="s">
        <v>111</v>
      </c>
      <c r="D42" s="32">
        <v>22200</v>
      </c>
      <c r="E42" s="22">
        <v>22200</v>
      </c>
      <c r="F42" s="21">
        <v>0</v>
      </c>
      <c r="G42" s="14">
        <v>0</v>
      </c>
    </row>
    <row r="43" spans="1:82" ht="69.75" customHeight="1">
      <c r="A43" s="15" t="s">
        <v>105</v>
      </c>
      <c r="B43" s="3" t="s">
        <v>112</v>
      </c>
      <c r="C43" s="3" t="s">
        <v>113</v>
      </c>
      <c r="D43" s="32">
        <v>9000</v>
      </c>
      <c r="E43" s="21">
        <v>9000</v>
      </c>
      <c r="F43" s="21">
        <v>0</v>
      </c>
      <c r="G43" s="14">
        <v>0</v>
      </c>
    </row>
    <row r="44" spans="1:82" ht="72" customHeight="1">
      <c r="A44" s="15" t="s">
        <v>106</v>
      </c>
      <c r="B44" s="3" t="s">
        <v>43</v>
      </c>
      <c r="C44" s="3" t="s">
        <v>29</v>
      </c>
      <c r="D44" s="32">
        <v>92200</v>
      </c>
      <c r="E44" s="21">
        <v>92200</v>
      </c>
      <c r="F44" s="21">
        <v>0</v>
      </c>
      <c r="G44" s="14">
        <v>0</v>
      </c>
    </row>
    <row r="45" spans="1:82" ht="75" customHeight="1">
      <c r="A45" s="15" t="s">
        <v>107</v>
      </c>
      <c r="B45" s="3" t="s">
        <v>26</v>
      </c>
      <c r="C45" s="3" t="s">
        <v>30</v>
      </c>
      <c r="D45" s="10">
        <v>127400</v>
      </c>
      <c r="E45" s="21">
        <v>127400</v>
      </c>
      <c r="F45" s="21">
        <v>0</v>
      </c>
      <c r="G45" s="14">
        <v>0</v>
      </c>
    </row>
    <row r="46" spans="1:82" ht="78" customHeight="1">
      <c r="A46" s="15" t="s">
        <v>108</v>
      </c>
      <c r="B46" s="3" t="s">
        <v>27</v>
      </c>
      <c r="C46" s="3" t="s">
        <v>49</v>
      </c>
      <c r="D46" s="10">
        <v>4600</v>
      </c>
      <c r="E46" s="22">
        <v>4600</v>
      </c>
      <c r="F46" s="21">
        <v>0</v>
      </c>
      <c r="G46" s="14">
        <v>0</v>
      </c>
    </row>
    <row r="47" spans="1:82" ht="63" customHeight="1">
      <c r="A47" s="15" t="s">
        <v>51</v>
      </c>
      <c r="B47" s="3" t="s">
        <v>44</v>
      </c>
      <c r="C47" s="3" t="s">
        <v>50</v>
      </c>
      <c r="D47" s="10">
        <v>38000</v>
      </c>
      <c r="E47" s="21">
        <v>38000</v>
      </c>
      <c r="F47" s="21">
        <v>0</v>
      </c>
      <c r="G47" s="14">
        <v>0</v>
      </c>
    </row>
    <row r="48" spans="1:82" ht="24" customHeight="1">
      <c r="B48" s="8" t="s">
        <v>121</v>
      </c>
      <c r="E48" s="9" t="s">
        <v>122</v>
      </c>
    </row>
    <row r="49" ht="53.25" customHeight="1"/>
    <row r="50" ht="87" customHeight="1"/>
  </sheetData>
  <mergeCells count="11">
    <mergeCell ref="A1:F1"/>
    <mergeCell ref="A3:C3"/>
    <mergeCell ref="A30:C30"/>
    <mergeCell ref="A34:C34"/>
    <mergeCell ref="A40:C40"/>
    <mergeCell ref="A19:C19"/>
    <mergeCell ref="A21:C21"/>
    <mergeCell ref="A23:C23"/>
    <mergeCell ref="A26:C26"/>
    <mergeCell ref="A28:C28"/>
    <mergeCell ref="A37:C37"/>
  </mergeCells>
  <pageMargins left="0.19685039370078741" right="0.19685039370078741" top="0.19685039370078741" bottom="0.19685039370078741" header="0.51181102362204722" footer="0.51181102362204722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Kaczmarzewska</dc:creator>
  <cp:lastModifiedBy>Karolina Kupsik-Pieczyńska</cp:lastModifiedBy>
  <cp:lastPrinted>2025-03-05T15:05:21Z</cp:lastPrinted>
  <dcterms:created xsi:type="dcterms:W3CDTF">2019-07-22T07:50:04Z</dcterms:created>
  <dcterms:modified xsi:type="dcterms:W3CDTF">2025-05-18T14:59:28Z</dcterms:modified>
</cp:coreProperties>
</file>